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00" activeTab="0"/>
  </bookViews>
  <sheets>
    <sheet name="ian-iul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<sst xmlns="http://schemas.openxmlformats.org/spreadsheetml/2006/main" count="24" uniqueCount="23">
  <si>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SPITALUL JUDETEAN  SF GEHORGHE</t>
  </si>
  <si>
    <t xml:space="preserve">SC T.B.R.C.M. </t>
  </si>
  <si>
    <t>SC. TURISM SA</t>
  </si>
  <si>
    <t>SIND TOUR TRADING SA</t>
  </si>
  <si>
    <t>SC ANDIMED SRL</t>
  </si>
  <si>
    <t>SC SEMMEL MED SRL</t>
  </si>
  <si>
    <t>SPITALUL CARDIOVASC COVASNA</t>
  </si>
  <si>
    <t>EPISCOPIA ORTODOXA HOTEL BRADUL</t>
  </si>
  <si>
    <t>TOTAL</t>
  </si>
  <si>
    <t>ANUL 2020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</si>
  <si>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</si>
  <si>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</si>
  <si>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</si>
  <si>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</si>
  <si>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</si>
  <si>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</si>
  <si>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</si>
  <si>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</si>
  <si>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</si>
  <si>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</si>
  <si>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</si>
  <si>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</si>
  <si>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VALOAREA CONTRACTELOR PENTRU SPECIALITATEA MEDICINA FIZICA SI REABILITARE PE ANUL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</si>
</sst>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2"/>
  <sheetViews>
    <sheetView tabSelected="1" zoomScalePageLayoutView="0" workbookViewId="0" topLeftCell="A1">
      <selection activeCell="B38" sqref="B38"/>
    </sheetView>
  </sheetViews>
  <sheetFormatPr defaultColWidth="8.7109375" defaultRowHeight="15"/>
  <cols>
    <col min="1" max="1" width="13.7109375" style="0" customWidth="1"/>
    <col min="2" max="2" width="11.57421875" style="0" customWidth="1"/>
    <col min="3" max="3" width="12.8515625" style="0" customWidth="1"/>
    <col min="4" max="4" width="12.00390625" style="0" customWidth="1"/>
    <col min="5" max="5" width="12.8515625" style="0" customWidth="1"/>
    <col min="6" max="6" width="13.00390625" style="0" customWidth="1"/>
    <col min="7" max="7" width="13.28125" style="0" customWidth="1"/>
    <col min="8" max="8" width="13.421875" style="0" customWidth="1"/>
    <col min="9" max="9" width="13.28125" style="0" customWidth="1"/>
    <col min="10" max="10" width="14.8515625" style="0" customWidth="1"/>
  </cols>
  <sheetData>
    <row r="5" ht="15">
      <c r="C5" t="s">
        <v>22</v>
      </c>
    </row>
    <row r="6" spans="3:8" ht="15">
      <c r="C6" s="10"/>
      <c r="D6" s="10"/>
      <c r="E6" s="10"/>
      <c r="F6" s="10"/>
      <c r="G6" s="10"/>
      <c r="H6" s="10"/>
    </row>
    <row r="9" ht="15">
      <c r="J9" s="1"/>
    </row>
    <row r="10" spans="1:10" ht="15" customHeight="1">
      <c r="A10" s="2"/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  <c r="H10" s="9" t="s">
        <v>6</v>
      </c>
      <c r="I10" s="9" t="s">
        <v>7</v>
      </c>
      <c r="J10" s="9" t="s">
        <v>8</v>
      </c>
    </row>
    <row r="11" spans="1:10" ht="32.25" customHeight="1">
      <c r="A11" s="3" t="s">
        <v>9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s="7" customFormat="1" ht="15">
      <c r="A12" s="4" t="s">
        <v>10</v>
      </c>
      <c r="B12" s="5">
        <v>0</v>
      </c>
      <c r="C12" s="5">
        <v>0</v>
      </c>
      <c r="D12" s="5">
        <v>10292</v>
      </c>
      <c r="E12" s="5">
        <v>17775</v>
      </c>
      <c r="F12" s="5">
        <v>26523</v>
      </c>
      <c r="G12" s="5">
        <v>24625</v>
      </c>
      <c r="H12" s="5">
        <v>15828</v>
      </c>
      <c r="I12" s="5">
        <v>0</v>
      </c>
      <c r="J12" s="6">
        <f aca="true" t="shared" si="0" ref="J12:J18">SUM(B12+C12+D12+E12+F12+G12+H12+I12)</f>
        <v>95043</v>
      </c>
    </row>
    <row r="13" spans="1:10" ht="15">
      <c r="A13" s="4" t="s">
        <v>11</v>
      </c>
      <c r="B13" s="5">
        <v>0</v>
      </c>
      <c r="C13" s="5">
        <v>0</v>
      </c>
      <c r="D13" s="5">
        <v>16576</v>
      </c>
      <c r="E13" s="5">
        <v>14640</v>
      </c>
      <c r="F13" s="5">
        <v>35601</v>
      </c>
      <c r="G13" s="5">
        <v>31914</v>
      </c>
      <c r="H13" s="5">
        <v>26656</v>
      </c>
      <c r="I13" s="5">
        <v>423</v>
      </c>
      <c r="J13" s="6">
        <f t="shared" si="0"/>
        <v>125810</v>
      </c>
    </row>
    <row r="14" spans="1:10" ht="15">
      <c r="A14" s="4" t="s">
        <v>12</v>
      </c>
      <c r="B14" s="5">
        <v>0</v>
      </c>
      <c r="C14" s="5">
        <v>25060</v>
      </c>
      <c r="D14" s="5">
        <v>38504</v>
      </c>
      <c r="E14" s="5">
        <v>1044</v>
      </c>
      <c r="F14" s="5">
        <v>27550.5</v>
      </c>
      <c r="G14" s="5">
        <v>30540</v>
      </c>
      <c r="H14" s="5">
        <v>23544</v>
      </c>
      <c r="I14" s="5">
        <v>735</v>
      </c>
      <c r="J14" s="6">
        <f t="shared" si="0"/>
        <v>146977.5</v>
      </c>
    </row>
    <row r="15" spans="1:10" ht="15">
      <c r="A15" s="4" t="s">
        <v>13</v>
      </c>
      <c r="B15" s="5">
        <v>0</v>
      </c>
      <c r="C15" s="5">
        <v>29642</v>
      </c>
      <c r="D15" s="5">
        <v>26657</v>
      </c>
      <c r="E15" s="5">
        <v>25058.5</v>
      </c>
      <c r="F15" s="5">
        <v>14493.5</v>
      </c>
      <c r="G15" s="5">
        <v>16024.5</v>
      </c>
      <c r="H15" s="5">
        <v>11538</v>
      </c>
      <c r="I15" s="5">
        <v>15497.5</v>
      </c>
      <c r="J15" s="6">
        <f t="shared" si="0"/>
        <v>138911</v>
      </c>
    </row>
    <row r="16" spans="1:10" ht="15">
      <c r="A16" s="4" t="s">
        <v>14</v>
      </c>
      <c r="B16" s="5">
        <v>0</v>
      </c>
      <c r="C16" s="5">
        <v>29648</v>
      </c>
      <c r="D16" s="5">
        <v>26680</v>
      </c>
      <c r="E16" s="5">
        <v>25072</v>
      </c>
      <c r="F16" s="5">
        <v>14504</v>
      </c>
      <c r="G16" s="5">
        <v>16040</v>
      </c>
      <c r="H16" s="5">
        <v>11544</v>
      </c>
      <c r="I16" s="5">
        <v>15516</v>
      </c>
      <c r="J16" s="6">
        <f t="shared" si="0"/>
        <v>139004</v>
      </c>
    </row>
    <row r="17" spans="1:10" ht="15">
      <c r="A17" s="4" t="s">
        <v>15</v>
      </c>
      <c r="B17" s="5">
        <v>0</v>
      </c>
      <c r="C17" s="5">
        <v>40848</v>
      </c>
      <c r="D17" s="5">
        <v>36778</v>
      </c>
      <c r="E17" s="5">
        <v>36804</v>
      </c>
      <c r="F17" s="5">
        <v>19920</v>
      </c>
      <c r="G17" s="5">
        <v>21998</v>
      </c>
      <c r="H17" s="5">
        <v>15866</v>
      </c>
      <c r="I17" s="5">
        <v>16040</v>
      </c>
      <c r="J17" s="6">
        <f t="shared" si="0"/>
        <v>188254</v>
      </c>
    </row>
    <row r="18" spans="1:10" ht="15">
      <c r="A18" s="4" t="s">
        <v>16</v>
      </c>
      <c r="B18" s="5">
        <v>0</v>
      </c>
      <c r="C18" s="5">
        <v>29966</v>
      </c>
      <c r="D18" s="5">
        <v>26970</v>
      </c>
      <c r="E18" s="5">
        <v>27034</v>
      </c>
      <c r="F18" s="5">
        <v>14654</v>
      </c>
      <c r="G18" s="5">
        <v>16200</v>
      </c>
      <c r="H18" s="5">
        <v>11664</v>
      </c>
      <c r="I18" s="5">
        <v>12512</v>
      </c>
      <c r="J18" s="6">
        <f t="shared" si="0"/>
        <v>139000</v>
      </c>
    </row>
    <row r="19" spans="1:10" ht="15">
      <c r="A19" s="4" t="s">
        <v>17</v>
      </c>
      <c r="B19" s="5"/>
      <c r="C19" s="5"/>
      <c r="D19" s="5"/>
      <c r="E19" s="5"/>
      <c r="F19" s="5"/>
      <c r="G19" s="5"/>
      <c r="H19" s="5"/>
      <c r="I19" s="5"/>
      <c r="J19" s="6"/>
    </row>
    <row r="20" spans="1:10" ht="15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6"/>
    </row>
    <row r="21" spans="1:10" ht="15">
      <c r="A21" s="4" t="s">
        <v>19</v>
      </c>
      <c r="B21" s="5"/>
      <c r="C21" s="5"/>
      <c r="D21" s="5"/>
      <c r="E21" s="5"/>
      <c r="F21" s="5"/>
      <c r="G21" s="5"/>
      <c r="H21" s="5"/>
      <c r="I21" s="5"/>
      <c r="J21" s="6"/>
    </row>
    <row r="22" spans="1:10" ht="15">
      <c r="A22" s="4" t="s">
        <v>20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5">
      <c r="A23" s="4" t="s">
        <v>21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5">
      <c r="A24" s="4" t="s">
        <v>8</v>
      </c>
      <c r="B24" s="8">
        <f aca="true" t="shared" si="1" ref="B24:J24">SUM(B12:B23)</f>
        <v>0</v>
      </c>
      <c r="C24" s="8">
        <f t="shared" si="1"/>
        <v>155164</v>
      </c>
      <c r="D24" s="8">
        <f t="shared" si="1"/>
        <v>182457</v>
      </c>
      <c r="E24" s="8">
        <f t="shared" si="1"/>
        <v>147427.5</v>
      </c>
      <c r="F24" s="8">
        <f t="shared" si="1"/>
        <v>153246</v>
      </c>
      <c r="G24" s="8">
        <f t="shared" si="1"/>
        <v>157341.5</v>
      </c>
      <c r="H24" s="8">
        <f t="shared" si="1"/>
        <v>116640</v>
      </c>
      <c r="I24" s="8">
        <f t="shared" si="1"/>
        <v>60723.5</v>
      </c>
      <c r="J24" s="8">
        <f t="shared" si="1"/>
        <v>972999.5</v>
      </c>
    </row>
    <row r="52" ht="15">
      <c r="B52">
        <v>9.5</v>
      </c>
    </row>
  </sheetData>
  <sheetProtection/>
  <mergeCells count="10">
    <mergeCell ref="I10:I11"/>
    <mergeCell ref="J10:J11"/>
    <mergeCell ref="C6:H6"/>
    <mergeCell ref="B10:B11"/>
    <mergeCell ref="C10:C11"/>
    <mergeCell ref="D10:D11"/>
    <mergeCell ref="E10:E11"/>
    <mergeCell ref="F10:F11"/>
    <mergeCell ref="G10:G11"/>
    <mergeCell ref="H10:H11"/>
  </mergeCells>
  <printOptions/>
  <pageMargins left="0" right="0" top="0.747916666666667" bottom="0.747916666666667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Clau-Info</cp:lastModifiedBy>
  <cp:lastPrinted>2021-05-28T06:26:14Z</cp:lastPrinted>
  <dcterms:created xsi:type="dcterms:W3CDTF">2006-09-16T00:00:00Z</dcterms:created>
  <dcterms:modified xsi:type="dcterms:W3CDTF">2021-07-05T07:52:25Z</dcterms:modified>
  <cp:category/>
  <cp:version/>
  <cp:contentType/>
  <cp:contentStatus/>
  <cp:revision>6</cp:revision>
</cp:coreProperties>
</file>